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<sst xmlns="http://schemas.openxmlformats.org/spreadsheetml/2006/main" count="40" uniqueCount="36">
  <si>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</si>
  <si>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</si>
  <si>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</si>
  <si>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</si>
  <si>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</si>
  <si>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</si>
  <si>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</si>
  <si>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</si>
  <si>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</si>
  <si>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</si>
  <si>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</si>
  <si>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</si>
  <si>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</si>
  <si>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</si>
  <si>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</si>
  <si>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</si>
  <si>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</si>
  <si>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</si>
  <si>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</si>
  <si>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</si>
  <si>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</si>
  <si>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</si>
  <si>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</si>
  <si>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</si>
  <si>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</si>
  <si>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</si>
  <si>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</si>
  <si>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</si>
  <si>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</si>
  <si>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</si>
  <si>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</si>
  <si>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</si>
  <si>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</si>
  <si>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GONTES GUTIERREZ GERARDO ISMAEL</t>
  </si>
  <si>
    <t>SERENO ALVAREZ JUAN JAVIER</t>
  </si>
  <si>
    <t>Del 01 al 31 de Marzo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</si>
</sst>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43" fontId="12" fillId="0" borderId="5" xfId="1" applyFont="1" applyFill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A13" zoomScale="110" zoomScaleNormal="110" workbookViewId="0">
      <selection activeCell="J28" sqref="J28"/>
    </sheetView>
  </sheetViews>
  <sheetFormatPr baseColWidth="10" defaultRowHeight="11.25"/>
  <cols>
    <col min="1" max="1" width="27.7109375" style="53" bestFit="1" customWidth="1"/>
    <col min="2" max="2" width="15.85546875" style="53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</row>
    <row r="2" spans="1:19" s="1" customFormat="1" ht="19.5">
      <c r="A2" s="48"/>
      <c r="B2" s="48"/>
      <c r="C2" s="77"/>
      <c r="D2" s="77"/>
      <c r="E2" s="77"/>
      <c r="F2" s="77"/>
      <c r="G2" s="77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78" t="s">
        <v>3</v>
      </c>
      <c r="B3" s="78"/>
      <c r="C3" s="78"/>
      <c r="D3" s="25"/>
      <c r="E3" s="26"/>
      <c r="F3" s="79" t="s">
        <v>35</v>
      </c>
      <c r="G3" s="79"/>
      <c r="H3" s="79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26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27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6"/>
      <c r="O6" s="18"/>
      <c r="P6" s="17"/>
    </row>
    <row r="7" spans="1:19" ht="17.25">
      <c r="A7" s="47" t="s">
        <v>12</v>
      </c>
      <c r="B7" s="47" t="s">
        <v>29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6"/>
      <c r="O7" s="18"/>
      <c r="P7" s="17"/>
      <c r="S7" s="59"/>
    </row>
    <row r="8" spans="1:19" ht="17.25">
      <c r="A8" s="47" t="s">
        <v>14</v>
      </c>
      <c r="B8" s="47" t="s">
        <v>28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7"/>
      <c r="O8" s="19"/>
      <c r="P8" s="17"/>
      <c r="S8" s="58"/>
    </row>
    <row r="9" spans="1:19" ht="17.25">
      <c r="A9" s="47" t="s">
        <v>24</v>
      </c>
      <c r="B9" s="47" t="s">
        <v>30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7"/>
      <c r="O9" s="19"/>
      <c r="P9" s="17"/>
    </row>
    <row r="10" spans="1:19" ht="23.25" customHeight="1" thickBot="1">
      <c r="A10" s="39" t="s">
        <v>25</v>
      </c>
      <c r="B10" s="39" t="s">
        <v>31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7"/>
      <c r="O10" s="19"/>
      <c r="P10" s="17"/>
    </row>
    <row r="11" spans="1:19" ht="13.5" thickTop="1">
      <c r="A11" s="54" t="s">
        <v>15</v>
      </c>
      <c r="B11" s="54"/>
      <c r="C11" s="55">
        <f t="shared" ref="C11:I11" si="0">SUM(C6:C10)</f>
        <v>72955</v>
      </c>
      <c r="D11" s="55">
        <f t="shared" si="0"/>
        <v>38542.239999999998</v>
      </c>
      <c r="E11" s="55">
        <f t="shared" si="0"/>
        <v>700</v>
      </c>
      <c r="F11" s="55">
        <f t="shared" si="0"/>
        <v>480</v>
      </c>
      <c r="G11" s="55">
        <f t="shared" si="0"/>
        <v>112678.12999999999</v>
      </c>
      <c r="H11" s="55">
        <f t="shared" si="0"/>
        <v>30276.592499999999</v>
      </c>
      <c r="I11" s="55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26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60" t="s">
        <v>17</v>
      </c>
      <c r="B15" s="60"/>
      <c r="C15" s="67">
        <v>6729.9000000000005</v>
      </c>
      <c r="D15" s="64">
        <v>490</v>
      </c>
      <c r="E15" s="68">
        <f>C15-D15</f>
        <v>6239.9000000000005</v>
      </c>
      <c r="G15" s="80"/>
      <c r="H15" s="74"/>
    </row>
    <row r="16" spans="1:19">
      <c r="A16" s="60" t="s">
        <v>18</v>
      </c>
      <c r="B16" s="60"/>
      <c r="C16" s="67">
        <v>4417.7999999999993</v>
      </c>
      <c r="D16" s="64">
        <v>258</v>
      </c>
      <c r="E16" s="68">
        <f t="shared" ref="E16:E28" si="1">C16-D16</f>
        <v>4159.7999999999993</v>
      </c>
      <c r="G16" s="80"/>
      <c r="H16" s="74"/>
      <c r="I16" s="22"/>
    </row>
    <row r="17" spans="1:10">
      <c r="A17" s="61" t="s">
        <v>32</v>
      </c>
      <c r="B17" s="61"/>
      <c r="C17" s="65">
        <v>9534</v>
      </c>
      <c r="D17" s="64">
        <v>534</v>
      </c>
      <c r="E17" s="68">
        <f t="shared" si="1"/>
        <v>9000</v>
      </c>
      <c r="G17" s="80"/>
      <c r="H17" s="74"/>
      <c r="I17" s="22"/>
    </row>
    <row r="18" spans="1:10">
      <c r="A18" s="62" t="s">
        <v>19</v>
      </c>
      <c r="B18" s="63"/>
      <c r="C18" s="66">
        <v>5601.9</v>
      </c>
      <c r="D18" s="69">
        <v>402</v>
      </c>
      <c r="E18" s="68">
        <f t="shared" si="1"/>
        <v>5199.8999999999996</v>
      </c>
      <c r="G18" s="81"/>
      <c r="H18" s="74"/>
      <c r="I18" s="22"/>
    </row>
    <row r="19" spans="1:10">
      <c r="A19" s="61" t="s">
        <v>33</v>
      </c>
      <c r="B19" s="63"/>
      <c r="C19" s="65">
        <v>4417.7999999999993</v>
      </c>
      <c r="D19" s="69">
        <v>258</v>
      </c>
      <c r="E19" s="68">
        <f t="shared" si="1"/>
        <v>4159.7999999999993</v>
      </c>
      <c r="G19" s="81"/>
      <c r="H19" s="74"/>
      <c r="I19" s="22"/>
    </row>
    <row r="20" spans="1:10">
      <c r="A20" s="61" t="s">
        <v>20</v>
      </c>
      <c r="B20" s="63"/>
      <c r="C20" s="65">
        <v>5601.9</v>
      </c>
      <c r="D20" s="69">
        <v>402</v>
      </c>
      <c r="E20" s="68">
        <f t="shared" si="1"/>
        <v>5199.8999999999996</v>
      </c>
      <c r="G20" s="81"/>
      <c r="H20" s="74"/>
      <c r="I20" s="46"/>
    </row>
    <row r="21" spans="1:10">
      <c r="A21" s="62" t="s">
        <v>1</v>
      </c>
      <c r="B21" s="62"/>
      <c r="C21" s="66">
        <v>2196</v>
      </c>
      <c r="D21" s="69">
        <v>116</v>
      </c>
      <c r="E21" s="68">
        <f t="shared" si="1"/>
        <v>2080</v>
      </c>
      <c r="G21" s="81"/>
      <c r="H21" s="74"/>
      <c r="I21" s="46"/>
    </row>
    <row r="22" spans="1:10">
      <c r="A22" s="62" t="s">
        <v>21</v>
      </c>
      <c r="B22" s="63"/>
      <c r="C22" s="66">
        <v>4246.32</v>
      </c>
      <c r="D22" s="69">
        <v>246.32</v>
      </c>
      <c r="E22" s="68">
        <f t="shared" si="1"/>
        <v>3999.9999999999995</v>
      </c>
      <c r="G22" s="81"/>
      <c r="H22" s="74"/>
      <c r="I22" s="22"/>
    </row>
    <row r="23" spans="1:10">
      <c r="A23" s="61" t="s">
        <v>22</v>
      </c>
      <c r="B23" s="63"/>
      <c r="C23" s="65">
        <v>5601.9</v>
      </c>
      <c r="D23" s="69">
        <v>402</v>
      </c>
      <c r="E23" s="68">
        <f t="shared" si="1"/>
        <v>5199.8999999999996</v>
      </c>
      <c r="G23" s="81"/>
      <c r="H23" s="74"/>
      <c r="I23" s="22"/>
    </row>
    <row r="24" spans="1:10">
      <c r="A24" s="62" t="s">
        <v>23</v>
      </c>
      <c r="B24" s="63"/>
      <c r="C24" s="66">
        <v>6729.9000000000005</v>
      </c>
      <c r="D24" s="69">
        <v>490</v>
      </c>
      <c r="E24" s="68">
        <f t="shared" si="1"/>
        <v>6239.9000000000005</v>
      </c>
      <c r="G24" s="81"/>
      <c r="H24" s="74"/>
      <c r="I24" s="22"/>
    </row>
    <row r="25" spans="1:10">
      <c r="A25" s="62" t="s">
        <v>34</v>
      </c>
      <c r="B25" s="63"/>
      <c r="C25" s="66">
        <v>5378.0001000000002</v>
      </c>
      <c r="D25" s="69">
        <v>378</v>
      </c>
      <c r="E25" s="68">
        <f t="shared" si="1"/>
        <v>5000.0001000000002</v>
      </c>
      <c r="G25" s="81"/>
      <c r="H25" s="74"/>
      <c r="I25" s="22"/>
    </row>
    <row r="26" spans="1:10">
      <c r="A26" s="61"/>
      <c r="B26" s="63"/>
      <c r="C26" s="66">
        <v>60455.420099999996</v>
      </c>
      <c r="D26" s="69">
        <v>3976.32</v>
      </c>
      <c r="E26" s="68">
        <f t="shared" si="1"/>
        <v>56479.100099999996</v>
      </c>
      <c r="G26" s="70"/>
      <c r="H26" s="74"/>
      <c r="I26" s="46"/>
    </row>
    <row r="27" spans="1:10">
      <c r="A27" s="62"/>
      <c r="B27" s="63"/>
      <c r="C27" s="73"/>
      <c r="D27" s="73"/>
      <c r="E27" s="68"/>
      <c r="F27" s="38"/>
      <c r="G27" s="75"/>
      <c r="H27" s="74"/>
      <c r="I27" s="46"/>
      <c r="J27" s="44"/>
    </row>
    <row r="28" spans="1:10">
      <c r="A28" s="50"/>
      <c r="B28" s="52"/>
      <c r="C28" s="73"/>
      <c r="D28" s="73"/>
      <c r="E28" s="68"/>
      <c r="F28" s="38"/>
      <c r="G28" s="75"/>
      <c r="H28" s="74"/>
      <c r="I28" s="22"/>
    </row>
    <row r="29" spans="1:10">
      <c r="A29" s="51"/>
      <c r="B29" s="52"/>
      <c r="C29" s="22"/>
      <c r="D29" s="41"/>
      <c r="E29" s="37"/>
      <c r="F29" s="38"/>
      <c r="G29" s="74"/>
      <c r="H29" s="38"/>
      <c r="I29" s="22"/>
    </row>
    <row r="30" spans="1:10">
      <c r="A30" s="51"/>
      <c r="B30" s="52"/>
      <c r="C30" s="22"/>
      <c r="D30" s="41"/>
      <c r="E30" s="37"/>
      <c r="F30" s="38"/>
      <c r="G30" s="45"/>
      <c r="H30" s="38"/>
      <c r="I30" s="22"/>
      <c r="J30" s="44"/>
    </row>
    <row r="31" spans="1:10">
      <c r="A31" s="36"/>
      <c r="B31" s="36"/>
      <c r="C31" s="71"/>
      <c r="D31" s="71"/>
      <c r="E31" s="72"/>
      <c r="F31" s="22"/>
      <c r="G31" s="22"/>
      <c r="H31" s="22"/>
      <c r="I31" s="22"/>
    </row>
    <row r="32" spans="1:10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2022-02-10T17:28:06Z</dcterms:modified>
</cp:coreProperties>
</file>