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E17"/>
  <c r="E18"/>
  <c r="E19"/>
  <c r="E20"/>
  <c r="E21"/>
  <c r="E22"/>
  <c r="E23"/>
  <c r="E24"/>
  <c r="E25"/>
  <c r="E26"/>
  <c r="E15"/>
  <c r="E27" l="1"/>
  <c r="F11"/>
  <c r="E11"/>
  <c r="D11"/>
  <c r="C11"/>
  <c r="I11" l="1"/>
  <c r="G11"/>
  <c r="H11"/>
</calcChain>
</file>

<file path=xl/sharedStrings.xml><?xml version="1.0" encoding="utf-8"?>
<sst xmlns="http://schemas.openxmlformats.org/spreadsheetml/2006/main" count="41" uniqueCount="37">
  <si>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</si>
  <si>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</si>
  <si>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</si>
  <si>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</si>
  <si>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</si>
  <si>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</si>
  <si>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</si>
  <si>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</si>
  <si>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</si>
  <si>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</si>
  <si>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</si>
  <si>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</si>
  <si>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</si>
  <si>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</si>
  <si>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</si>
  <si>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</si>
  <si>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</si>
  <si>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</si>
  <si>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</si>
  <si>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</si>
  <si>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</si>
  <si>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</si>
  <si>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</si>
  <si>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</si>
  <si>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</si>
  <si>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</si>
  <si>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</si>
  <si>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</si>
  <si>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</si>
  <si>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</si>
  <si>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</si>
  <si>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</si>
  <si>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SERENO ALVAREZ JUAN JAVIER</t>
  </si>
  <si>
    <t>GARCIA BUENROSTRO ROBERTO ETHAN</t>
  </si>
  <si>
    <t>GARCIA BUENROSTRO SERGIO PATRICIO</t>
  </si>
  <si>
    <t>DIEGO GUERRERO MARTIN MIGUEL</t>
  </si>
  <si>
    <t>Del 01 al 31 de Octubre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</si>
</sst>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[Red]\(&quot;$&quot;#,##0.00\)"/>
    <numFmt numFmtId="165" formatCode="&quot;$&quot;#,##0.00;[Red]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43" fontId="12" fillId="0" borderId="5" xfId="1" applyFont="1" applyFill="1" applyBorder="1" applyAlignment="1"/>
    <xf numFmtId="165" fontId="4" fillId="0" borderId="0" xfId="0" applyNumberFormat="1" applyFont="1" applyFill="1" applyBorder="1"/>
    <xf numFmtId="164" fontId="8" fillId="0" borderId="5" xfId="0" applyNumberFormat="1" applyFont="1" applyBorder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H11" sqref="H11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9" t="s">
        <v>2</v>
      </c>
      <c r="B1" s="79"/>
      <c r="C1" s="79"/>
      <c r="D1" s="79"/>
      <c r="E1" s="79"/>
      <c r="F1" s="79"/>
      <c r="G1" s="79"/>
      <c r="H1" s="79"/>
      <c r="I1" s="79"/>
    </row>
    <row r="2" spans="1:19" s="1" customFormat="1" ht="19.5">
      <c r="A2" s="48"/>
      <c r="B2" s="48"/>
      <c r="C2" s="80"/>
      <c r="D2" s="80"/>
      <c r="E2" s="80"/>
      <c r="F2" s="80"/>
      <c r="G2" s="80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81" t="s">
        <v>3</v>
      </c>
      <c r="B3" s="81"/>
      <c r="C3" s="81"/>
      <c r="D3" s="25"/>
      <c r="E3" s="26"/>
      <c r="F3" s="82" t="s">
        <v>36</v>
      </c>
      <c r="G3" s="82"/>
      <c r="H3" s="82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25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26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28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27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23</v>
      </c>
      <c r="B9" s="47" t="s">
        <v>29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24</v>
      </c>
      <c r="B10" s="39" t="s">
        <v>30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25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78" t="s">
        <v>35</v>
      </c>
      <c r="B15" s="59"/>
      <c r="C15" s="66">
        <v>6729.9000000000005</v>
      </c>
      <c r="D15" s="63">
        <v>490</v>
      </c>
      <c r="E15" s="67">
        <f>C15-D15</f>
        <v>6239.9000000000005</v>
      </c>
      <c r="F15" s="22"/>
      <c r="G15" s="74"/>
      <c r="H15" s="38"/>
      <c r="I15" s="22"/>
      <c r="J15" s="77"/>
      <c r="K15" s="77"/>
      <c r="L15" s="77"/>
    </row>
    <row r="16" spans="1:19">
      <c r="A16" s="78" t="s">
        <v>17</v>
      </c>
      <c r="B16" s="59"/>
      <c r="C16" s="66">
        <v>4417.7999999999993</v>
      </c>
      <c r="D16" s="63">
        <v>258</v>
      </c>
      <c r="E16" s="67">
        <f t="shared" ref="E16:E26" si="1">C16-D16</f>
        <v>4159.7999999999993</v>
      </c>
      <c r="F16" s="22"/>
      <c r="G16" s="74"/>
      <c r="H16" s="38"/>
      <c r="I16" s="22"/>
      <c r="J16" s="77"/>
      <c r="K16" s="77"/>
      <c r="L16" s="77"/>
    </row>
    <row r="17" spans="1:12">
      <c r="A17" s="78" t="s">
        <v>31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J17" s="77"/>
      <c r="K17" s="77"/>
      <c r="L17" s="77"/>
    </row>
    <row r="18" spans="1:12">
      <c r="A18" s="78" t="s">
        <v>33</v>
      </c>
      <c r="B18" s="62"/>
      <c r="C18" s="65">
        <v>4417.7999999999993</v>
      </c>
      <c r="D18" s="68">
        <v>258</v>
      </c>
      <c r="E18" s="67">
        <f t="shared" si="1"/>
        <v>4159.7999999999993</v>
      </c>
      <c r="F18" s="22"/>
      <c r="G18" s="75"/>
      <c r="H18" s="38"/>
      <c r="I18" s="22"/>
      <c r="J18" s="77"/>
      <c r="K18" s="77"/>
      <c r="L18" s="77"/>
    </row>
    <row r="19" spans="1:12">
      <c r="A19" s="78" t="s">
        <v>34</v>
      </c>
      <c r="B19" s="62"/>
      <c r="C19" s="64">
        <v>3306</v>
      </c>
      <c r="D19" s="68">
        <v>186</v>
      </c>
      <c r="E19" s="67">
        <f t="shared" si="1"/>
        <v>3120</v>
      </c>
      <c r="F19" s="22"/>
      <c r="G19" s="75"/>
      <c r="H19" s="38"/>
      <c r="I19" s="22"/>
      <c r="J19" s="77"/>
      <c r="K19" s="77"/>
      <c r="L19" s="77"/>
    </row>
    <row r="20" spans="1:12">
      <c r="A20" s="78" t="s">
        <v>18</v>
      </c>
      <c r="B20" s="62"/>
      <c r="C20" s="64">
        <v>7579.8</v>
      </c>
      <c r="D20" s="68">
        <v>578.79999999999995</v>
      </c>
      <c r="E20" s="67">
        <f t="shared" si="1"/>
        <v>7001</v>
      </c>
      <c r="F20" s="22"/>
      <c r="G20" s="75"/>
      <c r="H20" s="38"/>
      <c r="I20" s="46"/>
      <c r="J20" s="77"/>
      <c r="K20" s="77"/>
      <c r="L20" s="77"/>
    </row>
    <row r="21" spans="1:12">
      <c r="A21" s="78" t="s">
        <v>19</v>
      </c>
      <c r="B21" s="61"/>
      <c r="C21" s="65">
        <v>5601.9</v>
      </c>
      <c r="D21" s="68">
        <v>402</v>
      </c>
      <c r="E21" s="67">
        <f t="shared" si="1"/>
        <v>5199.8999999999996</v>
      </c>
      <c r="F21" s="22"/>
      <c r="G21" s="75"/>
      <c r="H21" s="38"/>
      <c r="I21" s="46"/>
      <c r="J21" s="77"/>
      <c r="K21" s="77"/>
      <c r="L21" s="77"/>
    </row>
    <row r="22" spans="1:12">
      <c r="A22" s="78" t="s">
        <v>1</v>
      </c>
      <c r="B22" s="62"/>
      <c r="C22" s="65">
        <v>2196</v>
      </c>
      <c r="D22" s="68">
        <v>116</v>
      </c>
      <c r="E22" s="67">
        <f t="shared" si="1"/>
        <v>2080</v>
      </c>
      <c r="F22" s="22"/>
      <c r="G22" s="75"/>
      <c r="H22" s="38"/>
      <c r="I22" s="22"/>
      <c r="J22" s="77"/>
      <c r="K22" s="77"/>
      <c r="L22" s="77"/>
    </row>
    <row r="23" spans="1:12">
      <c r="A23" s="78" t="s">
        <v>20</v>
      </c>
      <c r="B23" s="62"/>
      <c r="C23" s="64">
        <v>4246.32</v>
      </c>
      <c r="D23" s="68">
        <v>246.32</v>
      </c>
      <c r="E23" s="67">
        <f t="shared" si="1"/>
        <v>3999.9999999999995</v>
      </c>
      <c r="F23" s="22"/>
      <c r="G23" s="75"/>
      <c r="H23" s="38"/>
      <c r="I23" s="22"/>
      <c r="J23" s="77"/>
      <c r="K23" s="77"/>
      <c r="L23" s="77"/>
    </row>
    <row r="24" spans="1:12">
      <c r="A24" s="78" t="s">
        <v>21</v>
      </c>
      <c r="B24" s="62"/>
      <c r="C24" s="65">
        <v>5601.9</v>
      </c>
      <c r="D24" s="68">
        <v>402</v>
      </c>
      <c r="E24" s="67">
        <f t="shared" si="1"/>
        <v>5199.8999999999996</v>
      </c>
      <c r="F24" s="22"/>
      <c r="G24" s="75"/>
      <c r="H24" s="38"/>
      <c r="I24" s="22"/>
      <c r="J24" s="77"/>
      <c r="K24" s="77"/>
      <c r="L24" s="77"/>
    </row>
    <row r="25" spans="1:12">
      <c r="A25" s="78" t="s">
        <v>22</v>
      </c>
      <c r="B25" s="62"/>
      <c r="C25" s="65">
        <v>6729.9000000000005</v>
      </c>
      <c r="D25" s="68">
        <v>490</v>
      </c>
      <c r="E25" s="67">
        <f t="shared" si="1"/>
        <v>6239.9000000000005</v>
      </c>
      <c r="F25" s="22"/>
      <c r="G25" s="75"/>
      <c r="H25" s="38"/>
      <c r="I25" s="22"/>
      <c r="J25" s="77"/>
      <c r="K25" s="77"/>
      <c r="L25" s="77"/>
    </row>
    <row r="26" spans="1:12">
      <c r="A26" s="78" t="s">
        <v>32</v>
      </c>
      <c r="B26" s="62"/>
      <c r="C26" s="65">
        <v>5378.0001000000002</v>
      </c>
      <c r="D26" s="68">
        <v>378</v>
      </c>
      <c r="E26" s="67">
        <f t="shared" si="1"/>
        <v>5000.0001000000002</v>
      </c>
      <c r="F26" s="22"/>
      <c r="G26" s="69"/>
      <c r="H26" s="38"/>
      <c r="I26" s="46"/>
      <c r="J26" s="77"/>
      <c r="K26" s="77"/>
      <c r="L26" s="77"/>
    </row>
    <row r="27" spans="1:12">
      <c r="A27" s="61"/>
      <c r="B27" s="62"/>
      <c r="C27" s="76">
        <v>65739.320100000012</v>
      </c>
      <c r="D27" s="76">
        <v>4339.1200000000008</v>
      </c>
      <c r="E27" s="67">
        <f>SUM(E15:E26)</f>
        <v>61400.200100000002</v>
      </c>
      <c r="F27" s="38"/>
      <c r="G27" s="73"/>
      <c r="H27" s="38"/>
      <c r="I27" s="46"/>
      <c r="J27" s="77"/>
      <c r="K27" s="77"/>
      <c r="L27" s="77"/>
    </row>
    <row r="28" spans="1:12">
      <c r="A28" s="61"/>
      <c r="B28" s="62"/>
      <c r="C28" s="76"/>
      <c r="D28" s="76"/>
      <c r="E28" s="67"/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2022-02-10T18:12:55Z</dcterms:modified>
</cp:coreProperties>
</file>