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xr:revisionPtr revIDLastSave="0" documentId="8_{604C45C2-79C0-4E80-9485-B61028CAE0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B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J11" i="2" s="1"/>
  <c r="H12" i="2"/>
  <c r="H13" i="2"/>
  <c r="H14" i="2"/>
  <c r="J14" i="2" s="1"/>
  <c r="H9" i="2"/>
  <c r="J9" i="2" s="1"/>
  <c r="J13" i="2" l="1"/>
  <c r="G16" i="2" l="1"/>
  <c r="F16" i="2"/>
  <c r="E16" i="2"/>
  <c r="J10" i="2"/>
  <c r="D16" i="2"/>
  <c r="J12" i="2" l="1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<sst xmlns="http://schemas.openxmlformats.org/spreadsheetml/2006/main" count="26" uniqueCount="25">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</sst>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7"/>
  <sheetViews>
    <sheetView tabSelected="1" topLeftCell="A4" zoomScale="124" zoomScaleNormal="124" workbookViewId="0">
      <selection activeCell="D5" sqref="D5:H5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30600</v>
      </c>
      <c r="E9" s="34">
        <v>21430</v>
      </c>
      <c r="F9" s="34">
        <v>140</v>
      </c>
      <c r="G9" s="34">
        <v>96</v>
      </c>
      <c r="H9" s="34">
        <f t="shared" ref="H9:H14" si="0">SUM(D9:G9)</f>
        <v>52266</v>
      </c>
      <c r="I9" s="34">
        <v>13665.78</v>
      </c>
      <c r="J9" s="34">
        <f t="shared" ref="J9" si="1">+H9-I9</f>
        <v>38600.22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16650</v>
      </c>
      <c r="E10" s="34">
        <v>12290</v>
      </c>
      <c r="F10" s="34">
        <v>140</v>
      </c>
      <c r="G10" s="34">
        <v>96</v>
      </c>
      <c r="H10" s="34">
        <f t="shared" si="0"/>
        <v>29176</v>
      </c>
      <c r="I10" s="34">
        <v>6478.76</v>
      </c>
      <c r="J10" s="34">
        <f t="shared" ref="J10:J12" si="2">+H10-I10</f>
        <v>22697.239999999998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13530</v>
      </c>
      <c r="E11" s="34">
        <v>9722</v>
      </c>
      <c r="F11" s="34">
        <v>140</v>
      </c>
      <c r="G11" s="34">
        <v>96</v>
      </c>
      <c r="H11" s="34">
        <f t="shared" si="0"/>
        <v>23488</v>
      </c>
      <c r="I11" s="34">
        <v>4905</v>
      </c>
      <c r="J11" s="34">
        <f t="shared" si="2"/>
        <v>18583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16650</v>
      </c>
      <c r="E12" s="34">
        <v>12290</v>
      </c>
      <c r="F12" s="34">
        <v>140</v>
      </c>
      <c r="G12" s="34">
        <v>96</v>
      </c>
      <c r="H12" s="34">
        <f t="shared" si="0"/>
        <v>29176</v>
      </c>
      <c r="I12" s="34">
        <v>6478.76</v>
      </c>
      <c r="J12" s="34">
        <f t="shared" si="2"/>
        <v>22697.239999999998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16650</v>
      </c>
      <c r="E13" s="34">
        <v>12290</v>
      </c>
      <c r="F13" s="34">
        <v>140</v>
      </c>
      <c r="G13" s="34">
        <v>96</v>
      </c>
      <c r="H13" s="34">
        <f t="shared" si="0"/>
        <v>29176</v>
      </c>
      <c r="I13" s="34">
        <v>6478.76</v>
      </c>
      <c r="J13" s="34">
        <f t="shared" ref="J13:J14" si="3">+H13-I13</f>
        <v>22697.239999999998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16650</v>
      </c>
      <c r="E14" s="34">
        <v>12290</v>
      </c>
      <c r="F14" s="34">
        <v>140</v>
      </c>
      <c r="G14" s="34">
        <v>96</v>
      </c>
      <c r="H14" s="34">
        <f t="shared" si="0"/>
        <v>29176</v>
      </c>
      <c r="I14" s="34">
        <v>6478.76</v>
      </c>
      <c r="J14" s="34">
        <f t="shared" si="3"/>
        <v>22697.239999999998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>SUM(D9:D15)</f>
        <v>110730</v>
      </c>
      <c r="E16" s="31">
        <f>SUM(E9:E15)</f>
        <v>80312</v>
      </c>
      <c r="F16" s="31">
        <f>SUM(F9:F15)</f>
        <v>840</v>
      </c>
      <c r="G16" s="31">
        <f>SUM(G9:G15)</f>
        <v>576</v>
      </c>
      <c r="H16" s="31">
        <f>SUM(H9:H15)</f>
        <v>192458</v>
      </c>
      <c r="I16" s="31">
        <f>SUM(I9:I15)</f>
        <v>44485.820000000007</v>
      </c>
      <c r="J16" s="31">
        <f>SUM(J9:J15)</f>
        <v>147972.17999999996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COMUDE TLAQ</cp:lastModifiedBy>
  <cp:lastPrinted>2026-06-09T16:53:02Z</cp:lastPrinted>
  <dcterms:created xsi:type="dcterms:W3CDTF">2021-10-27T18:56:26Z</dcterms:created>
  <dcterms:modified xsi:type="dcterms:W3CDTF">2026-06-09T19:44:49Z</dcterms:modified>
</cp:coreProperties>
</file>