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sp_Contable\Desktop\COMUDE 2026\TRANSPARENCIA\Inciso F\2026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" l="1"/>
  <c r="C20" i="1"/>
  <c r="I18" i="1"/>
  <c r="G18" i="1"/>
  <c r="G17" i="1"/>
  <c r="I17" i="1" s="1"/>
  <c r="G16" i="1"/>
  <c r="I16" i="1" s="1"/>
  <c r="G15" i="1"/>
  <c r="I15" i="1" s="1"/>
  <c r="I14" i="1"/>
  <c r="G14" i="1"/>
  <c r="G13" i="1"/>
  <c r="I13" i="1" s="1"/>
  <c r="G12" i="1"/>
  <c r="I12" i="1" s="1"/>
  <c r="G11" i="1"/>
  <c r="I11" i="1" s="1"/>
  <c r="I10" i="1"/>
  <c r="G10" i="1"/>
  <c r="G9" i="1"/>
  <c r="I9" i="1" s="1"/>
  <c r="G8" i="1"/>
  <c r="I8" i="1" s="1"/>
  <c r="G7" i="1" l="1"/>
  <c r="I7" i="1" s="1"/>
  <c r="E20" i="1" l="1"/>
  <c r="F20" i="1"/>
  <c r="G20" i="1" l="1"/>
  <c r="I20" i="1" l="1"/>
  <c r="H20" i="1" l="1"/>
</calcChain>
</file>

<file path=xl/sharedStrings.xml><?xml version="1.0" encoding="utf-8"?>
<sst xmlns="http://schemas.openxmlformats.org/spreadsheetml/2006/main" count="22" uniqueCount="22">
  <si>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</si>
  <si>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</si>
  <si>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</si>
  <si>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</si>
  <si>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</si>
  <si>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</si>
  <si>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</si>
  <si>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</si>
  <si>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 xml:space="preserve"> DEDUCCIONES</t>
  </si>
  <si>
    <t>JOSE DAVID RUVALCABA CARRILLO</t>
  </si>
  <si>
    <t>JESUS LOZANO CASTAÑEDA</t>
  </si>
  <si>
    <t>JUANA MARIA DE JESUS BUENO HERNANDEZ</t>
  </si>
  <si>
    <t>ROCIO PADILLA DE LA TORRE</t>
  </si>
  <si>
    <t>SILBIA CAZAREZ REYES</t>
  </si>
  <si>
    <t>MAIRA CASILLAS ARELLANO</t>
  </si>
  <si>
    <t>MARIA FELICITAS RODRIGUEZ SALAZAR</t>
  </si>
  <si>
    <t>FRANCISCO JAVIER NUÑEZ HERNANDEZ</t>
  </si>
  <si>
    <t>JONATHAN RUBEN PEÑA AGUILAR</t>
  </si>
  <si>
    <t>DATAN TORRES QUIRARTE</t>
  </si>
  <si>
    <t>ELIDA DIAZ RUELAS</t>
  </si>
  <si>
    <t>ANGELICA PATRICIA VEGA TORRES</t>
  </si>
  <si>
    <t>Del 01 al 31 de Abril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</si>
</sst>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6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8" fillId="0" borderId="0" xfId="0" applyFont="1"/>
    <xf numFmtId="43" fontId="9" fillId="0" borderId="0" xfId="1" applyFont="1"/>
    <xf numFmtId="43" fontId="9" fillId="0" borderId="2" xfId="1" applyFont="1" applyBorder="1"/>
    <xf numFmtId="43" fontId="10" fillId="0" borderId="0" xfId="1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459828</xdr:colOff>
      <xdr:row>0</xdr:row>
      <xdr:rowOff>134024</xdr:rowOff>
    </xdr:from>
    <xdr:to>
      <xdr:col>1</xdr:col>
      <xdr:colOff>2113018</xdr:colOff>
      <xdr:row>2</xdr:row>
      <xdr:rowOff>180974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207" y="134024"/>
          <a:ext cx="1653190" cy="11308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34"/>
  <sheetViews>
    <sheetView tabSelected="1" zoomScale="87" zoomScaleNormal="87" workbookViewId="0">
      <selection activeCell="K6" sqref="K6"/>
    </sheetView>
  </sheetViews>
  <sheetFormatPr baseColWidth="10" defaultRowHeight="15" x14ac:dyDescent="0.25"/>
  <cols>
    <col min="2" max="2" width="45.140625" bestFit="1" customWidth="1"/>
    <col min="3" max="3" width="14.7109375" customWidth="1"/>
    <col min="4" max="4" width="15.7109375" bestFit="1" customWidth="1"/>
    <col min="5" max="6" width="13.7109375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19"/>
      <c r="D2" s="19"/>
      <c r="E2" s="19"/>
      <c r="F2" s="19"/>
      <c r="G2" s="19"/>
      <c r="H2" s="19"/>
      <c r="I2" s="1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4" spans="2:23" ht="19.5" x14ac:dyDescent="0.3">
      <c r="B4" s="8" t="s">
        <v>7</v>
      </c>
      <c r="C4" s="8"/>
      <c r="D4" s="10"/>
      <c r="F4" s="20" t="s">
        <v>21</v>
      </c>
      <c r="G4" s="20"/>
      <c r="H4" s="20"/>
      <c r="I4" s="20"/>
      <c r="J4" s="9"/>
      <c r="K4" s="9"/>
      <c r="L4" s="9"/>
      <c r="M4" s="9"/>
      <c r="N4" s="9"/>
      <c r="O4" s="9"/>
      <c r="P4" s="9"/>
    </row>
    <row r="6" spans="2:23" ht="85.5" customHeight="1" thickBot="1" x14ac:dyDescent="0.3">
      <c r="B6" s="1" t="s">
        <v>0</v>
      </c>
      <c r="C6" s="2" t="s">
        <v>1</v>
      </c>
      <c r="D6" s="2" t="s">
        <v>2</v>
      </c>
      <c r="E6" s="3" t="s">
        <v>3</v>
      </c>
      <c r="F6" s="3" t="s">
        <v>4</v>
      </c>
      <c r="G6" s="3" t="s">
        <v>5</v>
      </c>
      <c r="H6" s="3" t="s">
        <v>8</v>
      </c>
      <c r="I6" s="2" t="s">
        <v>6</v>
      </c>
    </row>
    <row r="7" spans="2:23" ht="18" customHeight="1" thickTop="1" x14ac:dyDescent="0.25">
      <c r="B7" s="13" t="s">
        <v>9</v>
      </c>
      <c r="C7" s="14">
        <v>52266</v>
      </c>
      <c r="D7" s="14">
        <v>0</v>
      </c>
      <c r="E7" s="14">
        <v>0</v>
      </c>
      <c r="F7" s="14">
        <v>0</v>
      </c>
      <c r="G7" s="14">
        <f>+C7+D7+E7+F7</f>
        <v>52266</v>
      </c>
      <c r="H7" s="14">
        <v>10220</v>
      </c>
      <c r="I7" s="14">
        <f>+G7-H7</f>
        <v>42046</v>
      </c>
    </row>
    <row r="8" spans="2:23" ht="18" customHeight="1" x14ac:dyDescent="0.25">
      <c r="B8" s="13" t="s">
        <v>10</v>
      </c>
      <c r="C8" s="14">
        <v>11744.02</v>
      </c>
      <c r="D8" s="14">
        <v>0</v>
      </c>
      <c r="E8" s="14">
        <v>0</v>
      </c>
      <c r="F8" s="14">
        <v>0</v>
      </c>
      <c r="G8" s="14">
        <f>+C8+D8+E8+F8</f>
        <v>11744.02</v>
      </c>
      <c r="H8" s="14">
        <v>1674.52</v>
      </c>
      <c r="I8" s="14">
        <f>+G8-H8</f>
        <v>10069.5</v>
      </c>
    </row>
    <row r="9" spans="2:23" ht="18" customHeight="1" x14ac:dyDescent="0.25">
      <c r="B9" s="13" t="s">
        <v>11</v>
      </c>
      <c r="C9" s="14">
        <v>6240</v>
      </c>
      <c r="D9" s="14">
        <v>600</v>
      </c>
      <c r="E9" s="14">
        <v>0</v>
      </c>
      <c r="F9" s="14">
        <v>0</v>
      </c>
      <c r="G9" s="14">
        <f>+C9+D9+E9+F9</f>
        <v>6840</v>
      </c>
      <c r="H9" s="14">
        <v>600</v>
      </c>
      <c r="I9" s="14">
        <f>+G9-H9</f>
        <v>6240</v>
      </c>
    </row>
    <row r="10" spans="2:23" ht="18" customHeight="1" x14ac:dyDescent="0.25">
      <c r="B10" s="13" t="s">
        <v>12</v>
      </c>
      <c r="C10" s="14">
        <v>6240</v>
      </c>
      <c r="D10" s="14">
        <v>600</v>
      </c>
      <c r="E10" s="14">
        <v>0</v>
      </c>
      <c r="F10" s="14">
        <v>0</v>
      </c>
      <c r="G10" s="14">
        <f t="shared" ref="G10:G18" si="0">+C10+D10+E10+F10</f>
        <v>6840</v>
      </c>
      <c r="H10" s="14">
        <v>610</v>
      </c>
      <c r="I10" s="14">
        <f t="shared" ref="I10:I18" si="1">+G10-H10</f>
        <v>6230</v>
      </c>
    </row>
    <row r="11" spans="2:23" ht="18" customHeight="1" x14ac:dyDescent="0.25">
      <c r="B11" s="13" t="s">
        <v>13</v>
      </c>
      <c r="C11" s="14">
        <v>6240</v>
      </c>
      <c r="D11" s="14">
        <v>600</v>
      </c>
      <c r="E11" s="14">
        <v>0</v>
      </c>
      <c r="F11" s="14">
        <v>0</v>
      </c>
      <c r="G11" s="14">
        <f t="shared" si="0"/>
        <v>6840</v>
      </c>
      <c r="H11" s="14">
        <v>610</v>
      </c>
      <c r="I11" s="14">
        <f t="shared" si="1"/>
        <v>6230</v>
      </c>
    </row>
    <row r="12" spans="2:23" ht="18" customHeight="1" x14ac:dyDescent="0.25">
      <c r="B12" s="13" t="s">
        <v>14</v>
      </c>
      <c r="C12" s="14">
        <v>6240</v>
      </c>
      <c r="D12" s="14">
        <v>600</v>
      </c>
      <c r="E12" s="14">
        <v>0</v>
      </c>
      <c r="F12" s="14">
        <v>0</v>
      </c>
      <c r="G12" s="14">
        <f t="shared" si="0"/>
        <v>6840</v>
      </c>
      <c r="H12" s="14">
        <v>610</v>
      </c>
      <c r="I12" s="14">
        <f t="shared" si="1"/>
        <v>6230</v>
      </c>
    </row>
    <row r="13" spans="2:23" ht="18" customHeight="1" x14ac:dyDescent="0.25">
      <c r="B13" s="13" t="s">
        <v>15</v>
      </c>
      <c r="C13" s="14">
        <v>6240</v>
      </c>
      <c r="D13" s="14">
        <v>600</v>
      </c>
      <c r="E13" s="14">
        <v>0</v>
      </c>
      <c r="F13" s="14">
        <v>0</v>
      </c>
      <c r="G13" s="14">
        <f t="shared" si="0"/>
        <v>6840</v>
      </c>
      <c r="H13" s="14">
        <v>610</v>
      </c>
      <c r="I13" s="14">
        <f t="shared" si="1"/>
        <v>6230</v>
      </c>
    </row>
    <row r="14" spans="2:23" ht="18" customHeight="1" x14ac:dyDescent="0.25">
      <c r="B14" s="13" t="s">
        <v>16</v>
      </c>
      <c r="C14" s="14">
        <v>6240</v>
      </c>
      <c r="D14" s="14">
        <v>600</v>
      </c>
      <c r="E14" s="14">
        <v>0</v>
      </c>
      <c r="F14" s="14">
        <v>0</v>
      </c>
      <c r="G14" s="14">
        <f t="shared" si="0"/>
        <v>6840</v>
      </c>
      <c r="H14" s="14">
        <v>610</v>
      </c>
      <c r="I14" s="14">
        <f t="shared" si="1"/>
        <v>6230</v>
      </c>
    </row>
    <row r="15" spans="2:23" ht="18" customHeight="1" x14ac:dyDescent="0.25">
      <c r="B15" s="13" t="s">
        <v>17</v>
      </c>
      <c r="C15" s="14">
        <v>6240</v>
      </c>
      <c r="D15" s="14">
        <v>600</v>
      </c>
      <c r="E15" s="14">
        <v>0</v>
      </c>
      <c r="F15" s="14">
        <v>0</v>
      </c>
      <c r="G15" s="14">
        <f t="shared" si="0"/>
        <v>6840</v>
      </c>
      <c r="H15" s="14">
        <v>610</v>
      </c>
      <c r="I15" s="14">
        <f t="shared" si="1"/>
        <v>6230</v>
      </c>
    </row>
    <row r="16" spans="2:23" ht="18" customHeight="1" x14ac:dyDescent="0.25">
      <c r="B16" s="13" t="s">
        <v>18</v>
      </c>
      <c r="C16" s="14">
        <v>6240</v>
      </c>
      <c r="D16" s="14">
        <v>600</v>
      </c>
      <c r="E16" s="14">
        <v>0</v>
      </c>
      <c r="F16" s="14">
        <v>0</v>
      </c>
      <c r="G16" s="14">
        <f t="shared" si="0"/>
        <v>6840</v>
      </c>
      <c r="H16" s="14">
        <v>610</v>
      </c>
      <c r="I16" s="14">
        <f t="shared" si="1"/>
        <v>6230</v>
      </c>
    </row>
    <row r="17" spans="2:9" ht="18" customHeight="1" x14ac:dyDescent="0.25">
      <c r="B17" s="13" t="s">
        <v>19</v>
      </c>
      <c r="C17" s="14">
        <v>6240</v>
      </c>
      <c r="D17" s="14">
        <v>600</v>
      </c>
      <c r="E17" s="14">
        <v>0</v>
      </c>
      <c r="F17" s="14">
        <v>0</v>
      </c>
      <c r="G17" s="14">
        <f t="shared" si="0"/>
        <v>6840</v>
      </c>
      <c r="H17" s="14">
        <v>610</v>
      </c>
      <c r="I17" s="14">
        <f t="shared" si="1"/>
        <v>6230</v>
      </c>
    </row>
    <row r="18" spans="2:9" ht="18" customHeight="1" x14ac:dyDescent="0.25">
      <c r="B18" s="13" t="s">
        <v>20</v>
      </c>
      <c r="C18" s="14">
        <v>3120</v>
      </c>
      <c r="D18" s="14">
        <v>300</v>
      </c>
      <c r="E18" s="14">
        <v>0</v>
      </c>
      <c r="F18" s="14">
        <v>0</v>
      </c>
      <c r="G18" s="14">
        <f t="shared" si="0"/>
        <v>3420</v>
      </c>
      <c r="H18" s="14">
        <v>305</v>
      </c>
      <c r="I18" s="14">
        <f t="shared" si="1"/>
        <v>3115</v>
      </c>
    </row>
    <row r="19" spans="2:9" ht="16.5" thickBot="1" x14ac:dyDescent="0.3">
      <c r="B19" s="13"/>
      <c r="C19" s="15"/>
      <c r="D19" s="15"/>
      <c r="E19" s="15"/>
      <c r="F19" s="15"/>
      <c r="G19" s="15"/>
      <c r="H19" s="15"/>
      <c r="I19" s="15"/>
    </row>
    <row r="20" spans="2:9" ht="20.25" customHeight="1" thickTop="1" x14ac:dyDescent="0.25">
      <c r="C20" s="16">
        <f t="shared" ref="C20:I20" si="2">SUM(C7:C19)</f>
        <v>123290.02</v>
      </c>
      <c r="D20" s="16">
        <f t="shared" si="2"/>
        <v>5700</v>
      </c>
      <c r="E20" s="16">
        <f t="shared" si="2"/>
        <v>0</v>
      </c>
      <c r="F20" s="16">
        <f t="shared" si="2"/>
        <v>0</v>
      </c>
      <c r="G20" s="16">
        <f t="shared" si="2"/>
        <v>128990.02</v>
      </c>
      <c r="H20" s="16">
        <f t="shared" si="2"/>
        <v>17679.52</v>
      </c>
      <c r="I20" s="16">
        <f t="shared" si="2"/>
        <v>111310.5</v>
      </c>
    </row>
    <row r="21" spans="2:9" x14ac:dyDescent="0.25">
      <c r="C21" s="4"/>
      <c r="D21" s="4"/>
      <c r="E21" s="4"/>
      <c r="F21" s="4"/>
      <c r="G21" s="4"/>
      <c r="H21" s="5"/>
      <c r="I21" s="5"/>
    </row>
    <row r="22" spans="2:9" x14ac:dyDescent="0.25">
      <c r="C22" s="4"/>
      <c r="D22" s="4"/>
      <c r="E22" s="4"/>
      <c r="F22" s="4"/>
      <c r="G22" s="4"/>
      <c r="H22" s="5"/>
      <c r="I22" s="5"/>
    </row>
    <row r="23" spans="2:9" x14ac:dyDescent="0.25">
      <c r="B23" s="17"/>
      <c r="C23" s="17"/>
      <c r="D23" s="17"/>
      <c r="E23" s="17"/>
      <c r="F23" s="17"/>
      <c r="G23" s="17"/>
      <c r="H23" s="17"/>
      <c r="I23" s="17"/>
    </row>
    <row r="24" spans="2:9" x14ac:dyDescent="0.25">
      <c r="B24" s="17"/>
      <c r="C24" s="17"/>
      <c r="D24" s="17"/>
      <c r="E24" s="17"/>
      <c r="F24" s="17"/>
      <c r="G24" s="17"/>
      <c r="H24" s="17"/>
      <c r="I24" s="17"/>
    </row>
    <row r="25" spans="2:9" x14ac:dyDescent="0.25">
      <c r="B25" s="17"/>
      <c r="C25" s="17"/>
      <c r="D25" s="17"/>
      <c r="E25" s="17"/>
      <c r="F25" s="17"/>
      <c r="G25" s="17"/>
      <c r="H25" s="17"/>
      <c r="I25" s="17"/>
    </row>
    <row r="26" spans="2:9" x14ac:dyDescent="0.25">
      <c r="C26" s="6"/>
      <c r="D26" s="11"/>
      <c r="E26" s="6"/>
      <c r="F26" s="6"/>
      <c r="G26" s="6"/>
      <c r="H26" s="5"/>
      <c r="I26" s="5"/>
    </row>
    <row r="27" spans="2:9" x14ac:dyDescent="0.25">
      <c r="C27" s="6"/>
      <c r="D27" s="6"/>
      <c r="E27" s="6"/>
      <c r="F27" s="6"/>
      <c r="G27" s="6"/>
      <c r="H27" s="5"/>
      <c r="I27" s="5"/>
    </row>
    <row r="28" spans="2:9" x14ac:dyDescent="0.25">
      <c r="C28" s="11"/>
      <c r="D28" s="6"/>
      <c r="E28" s="6"/>
      <c r="F28" s="6"/>
      <c r="G28" s="6"/>
    </row>
    <row r="29" spans="2:9" x14ac:dyDescent="0.25">
      <c r="B29" s="18"/>
      <c r="C29" s="18"/>
      <c r="D29" s="18"/>
      <c r="E29" s="18"/>
      <c r="F29" s="18"/>
      <c r="G29" s="18"/>
      <c r="H29" s="18"/>
      <c r="I29" s="18"/>
    </row>
    <row r="30" spans="2:9" x14ac:dyDescent="0.25">
      <c r="B30" s="17"/>
      <c r="C30" s="17"/>
      <c r="D30" s="17"/>
      <c r="E30" s="17"/>
      <c r="F30" s="17"/>
      <c r="G30" s="17"/>
      <c r="H30" s="17"/>
      <c r="I30" s="17"/>
    </row>
    <row r="33" spans="7:7" x14ac:dyDescent="0.25">
      <c r="G33" s="12"/>
    </row>
    <row r="34" spans="7:7" x14ac:dyDescent="0.25">
      <c r="G34" s="12"/>
    </row>
  </sheetData>
  <mergeCells count="7">
    <mergeCell ref="B25:I25"/>
    <mergeCell ref="B29:I29"/>
    <mergeCell ref="B30:I30"/>
    <mergeCell ref="C2:I2"/>
    <mergeCell ref="B23:I23"/>
    <mergeCell ref="B24:I24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2026-06-17T15:46:17Z</dcterms:modified>
</cp:coreProperties>
</file>