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5.- CEVAC\TRANSPARENCIA\Inciso G\2026\6.- JUNI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I9" i="1"/>
  <c r="G9" i="1"/>
  <c r="G8" i="1"/>
  <c r="I8" i="1" s="1"/>
  <c r="G7" i="1"/>
  <c r="I7" i="1" s="1"/>
  <c r="H12" i="1" l="1"/>
  <c r="F12" i="1"/>
  <c r="E12" i="1"/>
  <c r="D12" i="1"/>
  <c r="C12" i="1"/>
  <c r="G12" i="1"/>
  <c r="I12" i="1" l="1"/>
</calcChain>
</file>

<file path=xl/sharedStrings.xml><?xml version="1.0" encoding="utf-8"?>
<sst xmlns="http://schemas.openxmlformats.org/spreadsheetml/2006/main" count="14" uniqueCount="14">
  <si>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</si>
  <si>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</si>
  <si>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</si>
  <si>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</si>
  <si>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</si>
  <si>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</si>
  <si>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</si>
  <si>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</si>
  <si>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</si>
  <si>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</si>
  <si>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</si>
  <si>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 xml:space="preserve"> DEDUCCIONES</t>
  </si>
  <si>
    <t>CARLOS HUMBERTO SANCHEZ IBARRA</t>
  </si>
  <si>
    <t>Del 01 al 15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</si>
</sst>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0" fontId="9" fillId="0" borderId="0" xfId="1" applyNumberFormat="1" applyFont="1"/>
    <xf numFmtId="43" fontId="10" fillId="0" borderId="0" xfId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M9" sqref="M9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3" t="s">
        <v>13</v>
      </c>
      <c r="G4" s="23"/>
      <c r="H4" s="23"/>
      <c r="I4" s="23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11</v>
      </c>
      <c r="I6" s="2" t="s">
        <v>6</v>
      </c>
    </row>
    <row r="7" spans="2:23" ht="36" customHeight="1" thickTop="1" x14ac:dyDescent="0.25">
      <c r="B7" s="12" t="s">
        <v>8</v>
      </c>
      <c r="C7" s="13">
        <v>8325</v>
      </c>
      <c r="D7" s="13">
        <v>6145</v>
      </c>
      <c r="E7" s="13">
        <v>70</v>
      </c>
      <c r="F7" s="13">
        <v>48</v>
      </c>
      <c r="G7" s="13">
        <f>+C7+D7+E7+F7</f>
        <v>14588</v>
      </c>
      <c r="H7" s="18">
        <v>3257.19</v>
      </c>
      <c r="I7" s="13">
        <f>+G7-H7</f>
        <v>11330.81</v>
      </c>
    </row>
    <row r="8" spans="2:23" ht="36" customHeight="1" x14ac:dyDescent="0.25">
      <c r="B8" s="12" t="s">
        <v>12</v>
      </c>
      <c r="C8" s="13">
        <v>8325</v>
      </c>
      <c r="D8" s="13">
        <v>6145</v>
      </c>
      <c r="E8" s="13">
        <v>70</v>
      </c>
      <c r="F8" s="13">
        <v>48</v>
      </c>
      <c r="G8" s="13">
        <f>+C8+D8+E8+F8</f>
        <v>14588</v>
      </c>
      <c r="H8" s="18">
        <v>3257.19</v>
      </c>
      <c r="I8" s="13">
        <f>+G8-H8</f>
        <v>11330.81</v>
      </c>
    </row>
    <row r="9" spans="2:23" ht="36" customHeight="1" x14ac:dyDescent="0.25">
      <c r="B9" s="12" t="s">
        <v>10</v>
      </c>
      <c r="C9" s="13">
        <v>8325</v>
      </c>
      <c r="D9" s="13">
        <v>6145</v>
      </c>
      <c r="E9" s="13">
        <v>70</v>
      </c>
      <c r="F9" s="13">
        <v>48</v>
      </c>
      <c r="G9" s="13">
        <f>+C9+D9+E9+F9</f>
        <v>14588</v>
      </c>
      <c r="H9" s="18">
        <v>3257.19</v>
      </c>
      <c r="I9" s="13">
        <f>+G9-H9</f>
        <v>11330.81</v>
      </c>
    </row>
    <row r="10" spans="2:23" ht="36" customHeight="1" x14ac:dyDescent="0.25">
      <c r="B10" s="12" t="s">
        <v>9</v>
      </c>
      <c r="C10" s="13">
        <v>8325</v>
      </c>
      <c r="D10" s="13">
        <v>6145</v>
      </c>
      <c r="E10" s="13">
        <v>70</v>
      </c>
      <c r="F10" s="13">
        <v>48</v>
      </c>
      <c r="G10" s="13">
        <f>+C10+D10+E10+F10</f>
        <v>14588</v>
      </c>
      <c r="H10" s="18">
        <v>4447.1899999999996</v>
      </c>
      <c r="I10" s="13">
        <f>+G10-H10</f>
        <v>10140.810000000001</v>
      </c>
    </row>
    <row r="11" spans="2:23" ht="16.5" thickBot="1" x14ac:dyDescent="0.3">
      <c r="B11" s="12"/>
      <c r="C11" s="14"/>
      <c r="D11" s="14"/>
      <c r="E11" s="14"/>
      <c r="F11" s="14"/>
      <c r="G11" s="14"/>
      <c r="H11" s="14"/>
      <c r="I11" s="14"/>
    </row>
    <row r="12" spans="2:23" ht="16.5" thickTop="1" x14ac:dyDescent="0.25">
      <c r="C12" s="19">
        <f t="shared" ref="C12:H12" si="0">SUM(C7:C11)</f>
        <v>33300</v>
      </c>
      <c r="D12" s="19">
        <f t="shared" si="0"/>
        <v>24580</v>
      </c>
      <c r="E12" s="19">
        <f t="shared" si="0"/>
        <v>280</v>
      </c>
      <c r="F12" s="19">
        <f t="shared" si="0"/>
        <v>192</v>
      </c>
      <c r="G12" s="19">
        <f t="shared" si="0"/>
        <v>58352</v>
      </c>
      <c r="H12" s="19">
        <f t="shared" si="0"/>
        <v>14218.759999999998</v>
      </c>
      <c r="I12" s="19">
        <f>SUM(I7:I11)</f>
        <v>44133.240000000005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x14ac:dyDescent="0.25">
      <c r="B22" s="21"/>
      <c r="C22" s="21"/>
      <c r="D22" s="21"/>
      <c r="E22" s="21"/>
      <c r="F22" s="21"/>
      <c r="G22" s="21"/>
      <c r="H22" s="21"/>
      <c r="I22" s="21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2026-07-09T15:31:14Z</dcterms:modified>
</cp:coreProperties>
</file>